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225" windowHeight="126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<sst xmlns="http://schemas.openxmlformats.org/spreadsheetml/2006/main" count="38" uniqueCount="36">
  <si>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ФКР</t>
  </si>
  <si>
    <t>ППП</t>
  </si>
  <si>
    <t>КЦСР</t>
  </si>
  <si>
    <t>КВР</t>
  </si>
  <si>
    <t>ЭКР</t>
  </si>
  <si>
    <t>Итого</t>
  </si>
  <si>
    <t>290</t>
  </si>
  <si>
    <t xml:space="preserve"> Коды Бюджетной Классификации</t>
  </si>
  <si>
    <t>Наименование получателя средств</t>
  </si>
  <si>
    <t>№ п/п</t>
  </si>
  <si>
    <t>ВСЕГО</t>
  </si>
  <si>
    <t>0700500</t>
  </si>
  <si>
    <t>013</t>
  </si>
  <si>
    <t>Финансовое управление</t>
  </si>
  <si>
    <t>092</t>
  </si>
  <si>
    <t>0112</t>
  </si>
  <si>
    <t>Информация</t>
  </si>
  <si>
    <t>Остаток</t>
  </si>
  <si>
    <t>Примечание</t>
  </si>
  <si>
    <t>Распоряжение Мэра Северодвинска</t>
  </si>
  <si>
    <t>Начальник Финансового управления</t>
  </si>
  <si>
    <t>Администрации Северодвинска</t>
  </si>
  <si>
    <t>А.Л. Дураков</t>
  </si>
  <si>
    <t>Исполнитель Никитинская Л.П.</t>
  </si>
  <si>
    <t>Комитет ЖКХ, ТиС</t>
  </si>
  <si>
    <t>133</t>
  </si>
  <si>
    <t>0501</t>
  </si>
  <si>
    <t>226</t>
  </si>
  <si>
    <t>№ 221-ра от 04.08.2010</t>
  </si>
  <si>
    <t>Оплата работ по ликвидации обрушения свайного фундамента в многоквартирном доме № 4 по ул. Железнодорожной</t>
  </si>
  <si>
    <t xml:space="preserve"> о расходовании средств резервного фонда Администрации Северодвинска за 9 месяцев 2010 года</t>
  </si>
  <si>
    <t>Остаток лимитов          (тыс. руб.)</t>
  </si>
  <si>
    <t>Выделен лимит         (тыс. руб.)</t>
  </si>
  <si>
    <t>Профинан-сировано</t>
  </si>
  <si>
    <t>Кассовые  расходы с начала года    (тыс. руб.)</t>
  </si>
  <si>
    <t>Сумма по распоряже-нию          (тыс. руб.)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</si>
</sst>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/>
    </xf>
    <xf numFmtId="43" fontId="3" fillId="0" borderId="1" xfId="0" applyNumberFormat="1" applyFont="1" applyFill="1" applyBorder="1" applyAlignment="1">
      <alignment/>
    </xf>
    <xf numFmtId="41" fontId="3" fillId="0" borderId="1" xfId="0" applyNumberFormat="1" applyFont="1" applyFill="1" applyBorder="1" applyAlignment="1" applyProtection="1">
      <alignment horizontal="center"/>
      <protection locked="0"/>
    </xf>
    <xf numFmtId="43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left" vertical="center" wrapText="1"/>
    </xf>
    <xf numFmtId="43" fontId="2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43" fontId="3" fillId="0" borderId="1" xfId="0" applyNumberFormat="1" applyFont="1" applyFill="1" applyBorder="1" applyAlignment="1">
      <alignment wrapText="1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43" fontId="3" fillId="0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/>
    </xf>
    <xf numFmtId="41" fontId="2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tabSelected="1" workbookViewId="0" topLeftCell="A1">
      <selection activeCell="N4" sqref="N4:N5"/>
    </sheetView>
  </sheetViews>
  <sheetFormatPr defaultColWidth="9.00390625" defaultRowHeight="12.75"/>
  <cols>
    <col min="1" max="1" width="5.75390625" style="1" customWidth="1"/>
    <col min="2" max="2" width="16.625" style="1" customWidth="1"/>
    <col min="3" max="4" width="6.125" style="1" customWidth="1"/>
    <col min="5" max="5" width="8.625" style="1" customWidth="1"/>
    <col min="6" max="7" width="6.00390625" style="1" customWidth="1"/>
    <col min="8" max="8" width="12.25390625" style="1" customWidth="1"/>
    <col min="9" max="9" width="11.125" style="1" customWidth="1"/>
    <col min="10" max="10" width="13.00390625" style="1" customWidth="1"/>
    <col min="11" max="11" width="9.875" style="1" hidden="1" customWidth="1"/>
    <col min="12" max="12" width="11.875" style="1" customWidth="1"/>
    <col min="13" max="13" width="14.625" style="1" customWidth="1"/>
    <col min="14" max="14" width="11.125" style="1" customWidth="1"/>
    <col min="15" max="15" width="19.375" style="1" customWidth="1"/>
    <col min="16" max="16384" width="9.125" style="1" customWidth="1"/>
  </cols>
  <sheetData>
    <row r="1" spans="1:15" ht="15.75">
      <c r="A1" s="15" t="s">
        <v>16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5.75">
      <c r="A2" s="15" t="s">
        <v>30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4" spans="1:15" s="24" customFormat="1" ht="30.75" customHeight="1">
      <c r="A4" s="23" t="s">
        <v>9</v>
      </c>
      <c r="B4" s="23" t="s">
        <v>8</v>
      </c>
      <c r="C4" s="23" t="s">
        <v>7</v>
      </c>
      <c r="D4" s="23"/>
      <c r="E4" s="23"/>
      <c r="F4" s="23"/>
      <c r="G4" s="23"/>
      <c r="H4" s="23" t="s">
        <v>32</v>
      </c>
      <c r="I4" s="23" t="s">
        <v>33</v>
      </c>
      <c r="J4" s="23" t="s">
        <v>34</v>
      </c>
      <c r="K4" s="23" t="s">
        <v>17</v>
      </c>
      <c r="L4" s="23" t="s">
        <v>31</v>
      </c>
      <c r="M4" s="23" t="s">
        <v>19</v>
      </c>
      <c r="N4" s="23" t="s">
        <v>35</v>
      </c>
      <c r="O4" s="23" t="s">
        <v>18</v>
      </c>
    </row>
    <row r="5" spans="1:15" s="24" customFormat="1" ht="30.75" customHeight="1">
      <c r="A5" s="23"/>
      <c r="B5" s="23"/>
      <c r="C5" s="25" t="s">
        <v>1</v>
      </c>
      <c r="D5" s="25" t="s">
        <v>0</v>
      </c>
      <c r="E5" s="25" t="s">
        <v>2</v>
      </c>
      <c r="F5" s="25" t="s">
        <v>3</v>
      </c>
      <c r="G5" s="25" t="s">
        <v>4</v>
      </c>
      <c r="H5" s="23"/>
      <c r="I5" s="23"/>
      <c r="J5" s="23"/>
      <c r="K5" s="23"/>
      <c r="L5" s="23"/>
      <c r="M5" s="23"/>
      <c r="N5" s="23"/>
      <c r="O5" s="23"/>
    </row>
    <row r="6" spans="1:15" ht="31.5">
      <c r="A6" s="2">
        <v>1</v>
      </c>
      <c r="B6" s="6" t="s">
        <v>13</v>
      </c>
      <c r="C6" s="11" t="s">
        <v>14</v>
      </c>
      <c r="D6" s="11" t="s">
        <v>15</v>
      </c>
      <c r="E6" s="11" t="s">
        <v>11</v>
      </c>
      <c r="F6" s="11" t="s">
        <v>12</v>
      </c>
      <c r="G6" s="11" t="s">
        <v>6</v>
      </c>
      <c r="H6" s="12">
        <f>5435.5-272</f>
        <v>5163.5</v>
      </c>
      <c r="I6" s="12">
        <v>0</v>
      </c>
      <c r="J6" s="12">
        <v>0</v>
      </c>
      <c r="K6" s="13">
        <v>0</v>
      </c>
      <c r="L6" s="13">
        <f>H6-I6</f>
        <v>5163.5</v>
      </c>
      <c r="M6" s="14"/>
      <c r="N6" s="13"/>
      <c r="O6" s="3">
        <v>0</v>
      </c>
    </row>
    <row r="7" spans="1:15" ht="123.75" customHeight="1">
      <c r="A7" s="2">
        <v>2</v>
      </c>
      <c r="B7" s="6" t="s">
        <v>24</v>
      </c>
      <c r="C7" s="11" t="s">
        <v>25</v>
      </c>
      <c r="D7" s="11" t="s">
        <v>26</v>
      </c>
      <c r="E7" s="11" t="s">
        <v>11</v>
      </c>
      <c r="F7" s="11" t="s">
        <v>12</v>
      </c>
      <c r="G7" s="11" t="s">
        <v>27</v>
      </c>
      <c r="H7" s="12">
        <v>272</v>
      </c>
      <c r="I7" s="12">
        <v>152.4</v>
      </c>
      <c r="J7" s="12">
        <v>152.4</v>
      </c>
      <c r="K7" s="13"/>
      <c r="L7" s="13">
        <f>H7-I7</f>
        <v>119.6</v>
      </c>
      <c r="M7" s="14" t="s">
        <v>28</v>
      </c>
      <c r="N7" s="13">
        <v>272</v>
      </c>
      <c r="O7" s="10" t="s">
        <v>29</v>
      </c>
    </row>
    <row r="8" spans="1:15" ht="15.75">
      <c r="A8" s="2"/>
      <c r="B8" s="22" t="s">
        <v>5</v>
      </c>
      <c r="C8" s="4"/>
      <c r="D8" s="4"/>
      <c r="E8" s="4"/>
      <c r="F8" s="4"/>
      <c r="G8" s="4"/>
      <c r="H8" s="5">
        <f>H6+H7</f>
        <v>5435.5</v>
      </c>
      <c r="I8" s="5">
        <f>I6+I7</f>
        <v>152.4</v>
      </c>
      <c r="J8" s="5">
        <f>J6+J7</f>
        <v>152.4</v>
      </c>
      <c r="K8" s="5">
        <f>K6</f>
        <v>0</v>
      </c>
      <c r="L8" s="5">
        <f>L6+L7</f>
        <v>5283.1</v>
      </c>
      <c r="M8" s="5"/>
      <c r="N8" s="5">
        <f>N6+N7</f>
        <v>272</v>
      </c>
      <c r="O8" s="5"/>
    </row>
    <row r="9" spans="1:15" ht="15.75">
      <c r="A9" s="17" t="s">
        <v>10</v>
      </c>
      <c r="B9" s="18"/>
      <c r="C9" s="19"/>
      <c r="D9" s="19"/>
      <c r="E9" s="19"/>
      <c r="F9" s="19"/>
      <c r="G9" s="19"/>
      <c r="H9" s="7">
        <f>H8</f>
        <v>5435.5</v>
      </c>
      <c r="I9" s="7">
        <f aca="true" t="shared" si="0" ref="I9:N9">I8</f>
        <v>152.4</v>
      </c>
      <c r="J9" s="7">
        <f t="shared" si="0"/>
        <v>152.4</v>
      </c>
      <c r="K9" s="7">
        <f t="shared" si="0"/>
        <v>0</v>
      </c>
      <c r="L9" s="7">
        <f t="shared" si="0"/>
        <v>5283.1</v>
      </c>
      <c r="M9" s="7"/>
      <c r="N9" s="7">
        <f t="shared" si="0"/>
        <v>272</v>
      </c>
      <c r="O9" s="7"/>
    </row>
    <row r="10" spans="3:7" ht="15.75">
      <c r="C10" s="8"/>
      <c r="D10" s="8"/>
      <c r="E10" s="8"/>
      <c r="F10" s="8"/>
      <c r="G10" s="8"/>
    </row>
    <row r="11" spans="1:10" ht="15.75">
      <c r="A11" s="9"/>
      <c r="C11" s="9"/>
      <c r="D11" s="9"/>
      <c r="E11" s="9"/>
      <c r="F11" s="9"/>
      <c r="G11" s="9"/>
      <c r="H11" s="9"/>
      <c r="I11" s="20"/>
      <c r="J11" s="21"/>
    </row>
    <row r="12" spans="2:5" ht="15.75">
      <c r="B12" s="16" t="s">
        <v>20</v>
      </c>
      <c r="C12" s="16"/>
      <c r="D12" s="16"/>
      <c r="E12" s="16"/>
    </row>
    <row r="13" spans="2:12" ht="15.75">
      <c r="B13" s="16" t="s">
        <v>21</v>
      </c>
      <c r="C13" s="16"/>
      <c r="D13" s="16"/>
      <c r="E13" s="16"/>
      <c r="L13" s="1" t="s">
        <v>22</v>
      </c>
    </row>
    <row r="16" ht="15.75">
      <c r="B16" s="1" t="s">
        <v>23</v>
      </c>
    </row>
  </sheetData>
  <mergeCells count="18">
    <mergeCell ref="A1:O1"/>
    <mergeCell ref="B12:E12"/>
    <mergeCell ref="B13:E13"/>
    <mergeCell ref="K4:K5"/>
    <mergeCell ref="L4:L5"/>
    <mergeCell ref="A9:B9"/>
    <mergeCell ref="C9:G9"/>
    <mergeCell ref="I11:J11"/>
    <mergeCell ref="A4:A5"/>
    <mergeCell ref="B4:B5"/>
    <mergeCell ref="A2:O2"/>
    <mergeCell ref="H4:H5"/>
    <mergeCell ref="I4:I5"/>
    <mergeCell ref="J4:J5"/>
    <mergeCell ref="C4:G4"/>
    <mergeCell ref="M4:M5"/>
    <mergeCell ref="N4:N5"/>
    <mergeCell ref="O4:O5"/>
  </mergeCells>
  <printOptions/>
  <pageMargins left="0.984251968503937" right="0.1968503937007874" top="0.7874015748031497" bottom="0.7874015748031497" header="0.5118110236220472" footer="0.511811023622047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Vorontsova</dc:creator>
  <cp:keywords/>
  <dc:description/>
  <cp:lastModifiedBy>Марченко</cp:lastModifiedBy>
  <cp:lastPrinted>2010-10-13T11:42:17Z</cp:lastPrinted>
  <dcterms:created xsi:type="dcterms:W3CDTF">2007-10-18T06:02:32Z</dcterms:created>
  <dcterms:modified xsi:type="dcterms:W3CDTF">2010-10-13T11:42:25Z</dcterms:modified>
  <cp:category/>
  <cp:version/>
  <cp:contentType/>
  <cp:contentStatus/>
</cp:coreProperties>
</file>